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kolka\Desktop\Skolka zaloha\ÚČETNICTVÍ\2024\ROZPOČET\OBEC\2025\"/>
    </mc:Choice>
  </mc:AlternateContent>
  <xr:revisionPtr revIDLastSave="0" documentId="8_{A34F6A05-69C8-4FCB-A8D8-85817EC57F06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2023" sheetId="1" r:id="rId1"/>
    <sheet name="List2" sheetId="2" r:id="rId2"/>
    <sheet name="List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1" i="1" l="1"/>
  <c r="E73" i="1"/>
  <c r="E65" i="1"/>
  <c r="E44" i="1"/>
</calcChain>
</file>

<file path=xl/sharedStrings.xml><?xml version="1.0" encoding="utf-8"?>
<sst xmlns="http://schemas.openxmlformats.org/spreadsheetml/2006/main" count="80" uniqueCount="73">
  <si>
    <t>Účet</t>
  </si>
  <si>
    <t>Položka</t>
  </si>
  <si>
    <t>Částka</t>
  </si>
  <si>
    <t>kancelářské potřeby</t>
  </si>
  <si>
    <t xml:space="preserve">noviny knihy </t>
  </si>
  <si>
    <t xml:space="preserve">čistící a uklid.prostředky </t>
  </si>
  <si>
    <t xml:space="preserve">řežijní materiál </t>
  </si>
  <si>
    <t>učitelská a dětská knihovna</t>
  </si>
  <si>
    <t xml:space="preserve">OOPP </t>
  </si>
  <si>
    <t xml:space="preserve">hračky, škol.a uč.pomůcky </t>
  </si>
  <si>
    <t>školení, semináře, webináře</t>
  </si>
  <si>
    <t xml:space="preserve">el.energie </t>
  </si>
  <si>
    <t xml:space="preserve">plyn </t>
  </si>
  <si>
    <t>opravy - malování</t>
  </si>
  <si>
    <t xml:space="preserve">cestovné </t>
  </si>
  <si>
    <t xml:space="preserve">ost.služby </t>
  </si>
  <si>
    <t>eko škola</t>
  </si>
  <si>
    <t xml:space="preserve"> aplikace Lyfle</t>
  </si>
  <si>
    <t>služby – revize, BOZP</t>
  </si>
  <si>
    <t xml:space="preserve">služby - tel.poplatky </t>
  </si>
  <si>
    <t>služby - správa PC</t>
  </si>
  <si>
    <t xml:space="preserve">služby - bankovni poplatky </t>
  </si>
  <si>
    <t>služby GDPR</t>
  </si>
  <si>
    <t>udržovací poplat a webhosting, KEO</t>
  </si>
  <si>
    <t xml:space="preserve">služby - poštovné </t>
  </si>
  <si>
    <t xml:space="preserve">OON _ dohody provozní </t>
  </si>
  <si>
    <t>ostatní náklady vyplývající ze základních pracovněprávních vztahů</t>
  </si>
  <si>
    <t xml:space="preserve">Hrubá mzda 10%  z tarifu pom.kuchařky </t>
  </si>
  <si>
    <t xml:space="preserve">Zdravotní pojistné 9 % </t>
  </si>
  <si>
    <t xml:space="preserve">Sociální pojistné 24,80 % </t>
  </si>
  <si>
    <t>Zákonné pojistné 0,0042</t>
  </si>
  <si>
    <t xml:space="preserve">FKSP 1 % </t>
  </si>
  <si>
    <t xml:space="preserve">pojištění majetku </t>
  </si>
  <si>
    <t xml:space="preserve">lékařská prohlídka </t>
  </si>
  <si>
    <t>Inventář</t>
  </si>
  <si>
    <t xml:space="preserve"> </t>
  </si>
  <si>
    <t xml:space="preserve">Náklady pro mateřskou školu </t>
  </si>
  <si>
    <t>UZ 00001 - ŠKOLNÍ JÍDELNA</t>
  </si>
  <si>
    <t xml:space="preserve">kancelářské potřeby </t>
  </si>
  <si>
    <t xml:space="preserve"> noviny knihy </t>
  </si>
  <si>
    <t xml:space="preserve">úklidove a čistící prostředky </t>
  </si>
  <si>
    <t xml:space="preserve">režijní materiál </t>
  </si>
  <si>
    <t>OOPP</t>
  </si>
  <si>
    <t xml:space="preserve">drobný inventář </t>
  </si>
  <si>
    <t>el.energie</t>
  </si>
  <si>
    <t xml:space="preserve">Plyn </t>
  </si>
  <si>
    <t>opravy v kuchyni</t>
  </si>
  <si>
    <t xml:space="preserve">telefonni poplatky </t>
  </si>
  <si>
    <t>ost.služby a opravy</t>
  </si>
  <si>
    <t xml:space="preserve">služby revize , BOZP </t>
  </si>
  <si>
    <t xml:space="preserve">služby - správa PC </t>
  </si>
  <si>
    <t xml:space="preserve">služby  - školení </t>
  </si>
  <si>
    <t>služby- bankovní poplatky</t>
  </si>
  <si>
    <t xml:space="preserve">lekařské prohlídky </t>
  </si>
  <si>
    <t xml:space="preserve">Náklady pro školní jídelnu </t>
  </si>
  <si>
    <t>MŠMT UZ 33353</t>
  </si>
  <si>
    <t>HM _ KU UZ 333 53</t>
  </si>
  <si>
    <t>OON _ KU UZ 333 53</t>
  </si>
  <si>
    <t>524 …</t>
  </si>
  <si>
    <t>Odvody pojistné KU UZ 333 53</t>
  </si>
  <si>
    <t>FKSP KU UZ 333 53</t>
  </si>
  <si>
    <t>ONIV KU UZ 333 53</t>
  </si>
  <si>
    <t>Celkem neinvestiční výdaje na přímé náklady UZ 33353</t>
  </si>
  <si>
    <t xml:space="preserve"> Mateřská škola Borová, okres Svitavy - rozpočet pro rok</t>
  </si>
  <si>
    <t xml:space="preserve">Mateřská škola </t>
  </si>
  <si>
    <t xml:space="preserve">Školní jídlena </t>
  </si>
  <si>
    <t>Neinvestiční dotace UZ 33353</t>
  </si>
  <si>
    <t>Vypracovala : Bc. Lenka Vaňáková,  Bc. Martina Teinerová</t>
  </si>
  <si>
    <t>Sejmuto dne :  ……………</t>
  </si>
  <si>
    <t>Celkem neinvestiční příspěvek _ zřizovatel, KU UZ 33353</t>
  </si>
  <si>
    <t>Vyvěšeno  dne: 12.12.2024</t>
  </si>
  <si>
    <t>V Borové dne 11.12.2024</t>
  </si>
  <si>
    <t>Schválený rozpočet na rok 2025 _   Mateřská škola Borová, okres Svitavy  IČO 71003045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</si>
</sst>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&quot; Kč&quot;"/>
  </numFmts>
  <fonts count="12" x14ac:knownFonts="1"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b/>
      <u/>
      <sz val="16"/>
      <color rgb="FF000000"/>
      <name val="Calibri"/>
      <family val="2"/>
      <charset val="238"/>
    </font>
    <font>
      <b/>
      <i/>
      <u/>
      <sz val="16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3" tint="0.59987182226020086"/>
        <bgColor rgb="FF9999FF"/>
      </patternFill>
    </fill>
    <fill>
      <patternFill patternType="solid">
        <fgColor rgb="FF92D050"/>
        <bgColor rgb="FF969696"/>
      </patternFill>
    </fill>
    <fill>
      <patternFill patternType="solid">
        <fgColor rgb="FFCC99FF"/>
        <bgColor rgb="FF9999FF"/>
      </patternFill>
    </fill>
    <fill>
      <patternFill patternType="solid">
        <fgColor theme="7" tint="0.59987182226020086"/>
        <bgColor rgb="FFCCCC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0" borderId="3" xfId="0" applyNumberFormat="1" applyFont="1" applyBorder="1"/>
    <xf numFmtId="0" fontId="3" fillId="0" borderId="4" xfId="0" applyFont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5" fontId="0" fillId="0" borderId="0" xfId="0" applyNumberFormat="1"/>
    <xf numFmtId="3" fontId="3" fillId="4" borderId="2" xfId="0" applyNumberFormat="1" applyFont="1" applyFill="1" applyBorder="1"/>
    <xf numFmtId="164" fontId="2" fillId="4" borderId="2" xfId="0" applyNumberFormat="1" applyFont="1" applyFill="1" applyBorder="1"/>
    <xf numFmtId="164" fontId="2" fillId="4" borderId="5" xfId="0" applyNumberFormat="1" applyFont="1" applyFill="1" applyBorder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3" fontId="3" fillId="0" borderId="2" xfId="0" applyNumberFormat="1" applyFont="1" applyBorder="1"/>
    <xf numFmtId="164" fontId="0" fillId="3" borderId="2" xfId="0" applyNumberFormat="1" applyFill="1" applyBorder="1"/>
    <xf numFmtId="3" fontId="0" fillId="0" borderId="0" xfId="0" applyNumberFormat="1"/>
    <xf numFmtId="3" fontId="3" fillId="3" borderId="2" xfId="0" applyNumberFormat="1" applyFont="1" applyFill="1" applyBorder="1"/>
    <xf numFmtId="0" fontId="0" fillId="3" borderId="0" xfId="0" applyFill="1"/>
    <xf numFmtId="0" fontId="5" fillId="3" borderId="2" xfId="0" applyFont="1" applyFill="1" applyBorder="1"/>
    <xf numFmtId="164" fontId="1" fillId="2" borderId="2" xfId="0" applyNumberFormat="1" applyFont="1" applyFill="1" applyBorder="1"/>
    <xf numFmtId="3" fontId="5" fillId="3" borderId="3" xfId="0" applyNumberFormat="1" applyFont="1" applyFill="1" applyBorder="1"/>
    <xf numFmtId="0" fontId="5" fillId="3" borderId="4" xfId="0" applyFont="1" applyFill="1" applyBorder="1"/>
    <xf numFmtId="164" fontId="5" fillId="3" borderId="5" xfId="0" applyNumberFormat="1" applyFont="1" applyFill="1" applyBorder="1"/>
    <xf numFmtId="0" fontId="6" fillId="3" borderId="5" xfId="0" applyFont="1" applyFill="1" applyBorder="1"/>
    <xf numFmtId="3" fontId="6" fillId="0" borderId="2" xfId="0" applyNumberFormat="1" applyFont="1" applyBorder="1"/>
    <xf numFmtId="164" fontId="7" fillId="2" borderId="2" xfId="0" applyNumberFormat="1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3" fontId="3" fillId="5" borderId="2" xfId="0" applyNumberFormat="1" applyFont="1" applyFill="1" applyBorder="1"/>
    <xf numFmtId="164" fontId="0" fillId="5" borderId="2" xfId="0" applyNumberFormat="1" applyFill="1" applyBorder="1"/>
    <xf numFmtId="3" fontId="6" fillId="0" borderId="3" xfId="0" applyNumberFormat="1" applyFont="1" applyBorder="1"/>
    <xf numFmtId="0" fontId="0" fillId="3" borderId="3" xfId="0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/>
    <xf numFmtId="3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3" fillId="0" borderId="2" xfId="0" applyNumberFormat="1" applyFont="1" applyBorder="1"/>
    <xf numFmtId="0" fontId="8" fillId="7" borderId="3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center"/>
    </xf>
    <xf numFmtId="164" fontId="10" fillId="7" borderId="2" xfId="0" applyNumberFormat="1" applyFont="1" applyFill="1" applyBorder="1"/>
    <xf numFmtId="0" fontId="3" fillId="3" borderId="6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164" fontId="10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1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topLeftCell="A79" zoomScaleNormal="100" workbookViewId="0">
      <selection activeCell="G7" sqref="G7"/>
    </sheetView>
  </sheetViews>
  <sheetFormatPr defaultColWidth="8.5546875" defaultRowHeight="14.4" x14ac:dyDescent="0.3"/>
  <cols>
    <col min="1" max="1" width="12.88671875" customWidth="1"/>
    <col min="4" max="4" width="35.6640625" customWidth="1"/>
    <col min="5" max="5" width="24.44140625" customWidth="1"/>
    <col min="7" max="7" width="15.44140625" customWidth="1"/>
    <col min="8" max="8" width="12.44140625" customWidth="1"/>
    <col min="11" max="11" width="14" customWidth="1"/>
  </cols>
  <sheetData>
    <row r="1" spans="1:8" x14ac:dyDescent="0.3">
      <c r="A1" s="58"/>
      <c r="B1" s="58"/>
      <c r="C1" s="58"/>
      <c r="D1" s="58"/>
      <c r="E1" s="58"/>
    </row>
    <row r="2" spans="1:8" ht="15.6" x14ac:dyDescent="0.3">
      <c r="A2" s="59" t="s">
        <v>72</v>
      </c>
      <c r="B2" s="59"/>
      <c r="C2" s="59"/>
      <c r="D2" s="59"/>
      <c r="E2" s="59"/>
    </row>
    <row r="3" spans="1:8" x14ac:dyDescent="0.3">
      <c r="A3" s="2" t="s">
        <v>0</v>
      </c>
      <c r="B3" s="60" t="s">
        <v>1</v>
      </c>
      <c r="C3" s="60"/>
      <c r="D3" s="60"/>
      <c r="E3" s="3" t="s">
        <v>2</v>
      </c>
    </row>
    <row r="4" spans="1:8" x14ac:dyDescent="0.3">
      <c r="A4" s="4">
        <v>501300</v>
      </c>
      <c r="B4" s="61" t="s">
        <v>3</v>
      </c>
      <c r="C4" s="61"/>
      <c r="D4" s="61"/>
      <c r="E4" s="5">
        <v>15862</v>
      </c>
    </row>
    <row r="5" spans="1:8" x14ac:dyDescent="0.3">
      <c r="A5" s="4">
        <v>501310</v>
      </c>
      <c r="B5" s="61" t="s">
        <v>4</v>
      </c>
      <c r="C5" s="61"/>
      <c r="D5" s="61"/>
      <c r="E5" s="5">
        <v>2000</v>
      </c>
    </row>
    <row r="6" spans="1:8" x14ac:dyDescent="0.3">
      <c r="A6" s="4">
        <v>501320</v>
      </c>
      <c r="B6" s="61" t="s">
        <v>5</v>
      </c>
      <c r="C6" s="61"/>
      <c r="D6" s="61"/>
      <c r="E6" s="5">
        <v>15000</v>
      </c>
    </row>
    <row r="7" spans="1:8" x14ac:dyDescent="0.3">
      <c r="A7" s="4">
        <v>501340</v>
      </c>
      <c r="B7" s="61" t="s">
        <v>6</v>
      </c>
      <c r="C7" s="61"/>
      <c r="D7" s="61"/>
      <c r="E7" s="5">
        <v>40000</v>
      </c>
    </row>
    <row r="8" spans="1:8" x14ac:dyDescent="0.3">
      <c r="A8" s="4">
        <v>501360</v>
      </c>
      <c r="B8" s="61" t="s">
        <v>7</v>
      </c>
      <c r="C8" s="61"/>
      <c r="D8" s="61"/>
      <c r="E8" s="5">
        <v>5000</v>
      </c>
    </row>
    <row r="9" spans="1:8" x14ac:dyDescent="0.3">
      <c r="A9" s="4">
        <v>501370</v>
      </c>
      <c r="B9" s="61" t="s">
        <v>8</v>
      </c>
      <c r="C9" s="61"/>
      <c r="D9" s="61"/>
      <c r="E9" s="5">
        <v>3000</v>
      </c>
    </row>
    <row r="10" spans="1:8" x14ac:dyDescent="0.3">
      <c r="A10" s="4">
        <v>501350</v>
      </c>
      <c r="B10" s="61" t="s">
        <v>9</v>
      </c>
      <c r="C10" s="61"/>
      <c r="D10" s="61"/>
      <c r="E10" s="5">
        <v>10000</v>
      </c>
    </row>
    <row r="11" spans="1:8" x14ac:dyDescent="0.3">
      <c r="A11" s="4">
        <v>527500</v>
      </c>
      <c r="B11" s="62" t="s">
        <v>10</v>
      </c>
      <c r="C11" s="62"/>
      <c r="D11" s="62"/>
      <c r="E11" s="5">
        <v>6000</v>
      </c>
    </row>
    <row r="12" spans="1:8" x14ac:dyDescent="0.3">
      <c r="A12" s="4">
        <v>502300</v>
      </c>
      <c r="B12" s="61" t="s">
        <v>11</v>
      </c>
      <c r="C12" s="61"/>
      <c r="D12" s="61"/>
      <c r="E12" s="5">
        <v>150000</v>
      </c>
    </row>
    <row r="13" spans="1:8" x14ac:dyDescent="0.3">
      <c r="A13" s="4">
        <v>502320</v>
      </c>
      <c r="B13" s="61" t="s">
        <v>12</v>
      </c>
      <c r="C13" s="61"/>
      <c r="D13" s="61"/>
      <c r="E13" s="5">
        <v>120000</v>
      </c>
      <c r="H13" s="6"/>
    </row>
    <row r="14" spans="1:8" x14ac:dyDescent="0.3">
      <c r="A14" s="4"/>
      <c r="B14" s="61"/>
      <c r="C14" s="61"/>
      <c r="D14" s="61"/>
      <c r="E14" s="5"/>
    </row>
    <row r="15" spans="1:8" x14ac:dyDescent="0.3">
      <c r="A15" s="4">
        <v>511300</v>
      </c>
      <c r="B15" s="63" t="s">
        <v>13</v>
      </c>
      <c r="C15" s="63"/>
      <c r="D15" s="63"/>
      <c r="E15" s="5">
        <v>20000</v>
      </c>
    </row>
    <row r="16" spans="1:8" x14ac:dyDescent="0.3">
      <c r="A16" s="1"/>
      <c r="B16" s="61"/>
      <c r="C16" s="61"/>
      <c r="D16" s="61"/>
      <c r="E16" s="5"/>
    </row>
    <row r="17" spans="1:11" x14ac:dyDescent="0.3">
      <c r="A17" s="4">
        <v>512300</v>
      </c>
      <c r="B17" s="61" t="s">
        <v>14</v>
      </c>
      <c r="C17" s="61"/>
      <c r="D17" s="61"/>
      <c r="E17" s="5">
        <v>3000</v>
      </c>
    </row>
    <row r="18" spans="1:11" x14ac:dyDescent="0.3">
      <c r="A18" s="1"/>
      <c r="B18" s="61"/>
      <c r="C18" s="61"/>
      <c r="D18" s="61"/>
      <c r="E18" s="5"/>
    </row>
    <row r="19" spans="1:11" x14ac:dyDescent="0.3">
      <c r="A19" s="4">
        <v>518300</v>
      </c>
      <c r="B19" s="61" t="s">
        <v>15</v>
      </c>
      <c r="C19" s="61"/>
      <c r="D19" s="61"/>
      <c r="E19" s="5">
        <v>2000</v>
      </c>
    </row>
    <row r="20" spans="1:11" x14ac:dyDescent="0.3">
      <c r="A20" s="4">
        <v>518320</v>
      </c>
      <c r="B20" s="61" t="s">
        <v>16</v>
      </c>
      <c r="C20" s="61"/>
      <c r="D20" s="61"/>
      <c r="E20" s="5">
        <v>2500</v>
      </c>
    </row>
    <row r="21" spans="1:11" x14ac:dyDescent="0.3">
      <c r="A21" s="4">
        <v>518340</v>
      </c>
      <c r="B21" s="64" t="s">
        <v>17</v>
      </c>
      <c r="C21" s="64"/>
      <c r="D21" s="64"/>
      <c r="E21" s="5">
        <v>7000</v>
      </c>
    </row>
    <row r="22" spans="1:11" x14ac:dyDescent="0.3">
      <c r="A22" s="4">
        <v>518310</v>
      </c>
      <c r="B22" s="61" t="s">
        <v>18</v>
      </c>
      <c r="C22" s="61"/>
      <c r="D22" s="61"/>
      <c r="E22" s="5">
        <v>10000</v>
      </c>
    </row>
    <row r="23" spans="1:11" x14ac:dyDescent="0.3">
      <c r="A23" s="4">
        <v>518330</v>
      </c>
      <c r="B23" s="61" t="s">
        <v>19</v>
      </c>
      <c r="C23" s="61"/>
      <c r="D23" s="61"/>
      <c r="E23" s="5">
        <v>10000</v>
      </c>
    </row>
    <row r="24" spans="1:11" x14ac:dyDescent="0.3">
      <c r="A24" s="4">
        <v>518350</v>
      </c>
      <c r="B24" s="61" t="s">
        <v>20</v>
      </c>
      <c r="C24" s="61"/>
      <c r="D24" s="61"/>
      <c r="E24" s="5">
        <v>3000</v>
      </c>
    </row>
    <row r="25" spans="1:11" x14ac:dyDescent="0.3">
      <c r="A25" s="4">
        <v>518400</v>
      </c>
      <c r="B25" s="61" t="s">
        <v>21</v>
      </c>
      <c r="C25" s="61"/>
      <c r="D25" s="61"/>
      <c r="E25" s="5">
        <v>8000</v>
      </c>
    </row>
    <row r="26" spans="1:11" x14ac:dyDescent="0.3">
      <c r="A26" s="4">
        <v>518410</v>
      </c>
      <c r="B26" s="63" t="s">
        <v>22</v>
      </c>
      <c r="C26" s="63"/>
      <c r="D26" s="63"/>
      <c r="E26" s="5">
        <v>4000</v>
      </c>
    </row>
    <row r="27" spans="1:11" x14ac:dyDescent="0.3">
      <c r="A27" s="4">
        <v>519420</v>
      </c>
      <c r="B27" s="63" t="s">
        <v>23</v>
      </c>
      <c r="C27" s="63"/>
      <c r="D27" s="63"/>
      <c r="E27" s="5">
        <v>14000</v>
      </c>
    </row>
    <row r="28" spans="1:11" x14ac:dyDescent="0.3">
      <c r="A28" s="4">
        <v>518430</v>
      </c>
      <c r="B28" s="61" t="s">
        <v>24</v>
      </c>
      <c r="C28" s="61"/>
      <c r="D28" s="61"/>
      <c r="E28" s="5">
        <v>500</v>
      </c>
    </row>
    <row r="29" spans="1:11" x14ac:dyDescent="0.3">
      <c r="A29" s="7"/>
      <c r="B29" s="63"/>
      <c r="C29" s="63"/>
      <c r="D29" s="63"/>
      <c r="E29" s="5"/>
    </row>
    <row r="30" spans="1:11" x14ac:dyDescent="0.3">
      <c r="A30" s="4">
        <v>521500</v>
      </c>
      <c r="B30" s="61" t="s">
        <v>25</v>
      </c>
      <c r="C30" s="61"/>
      <c r="D30" s="61"/>
      <c r="E30" s="5">
        <v>20000</v>
      </c>
    </row>
    <row r="31" spans="1:11" x14ac:dyDescent="0.3">
      <c r="A31" s="8"/>
      <c r="B31" s="9"/>
      <c r="C31" s="9"/>
      <c r="D31" s="9"/>
      <c r="E31" s="10"/>
    </row>
    <row r="32" spans="1:11" x14ac:dyDescent="0.3">
      <c r="A32" s="65" t="s">
        <v>26</v>
      </c>
      <c r="B32" s="65"/>
      <c r="C32" s="65"/>
      <c r="D32" s="65"/>
      <c r="E32" s="65"/>
      <c r="K32" s="11"/>
    </row>
    <row r="33" spans="1:10" x14ac:dyDescent="0.3">
      <c r="A33" s="12">
        <v>521300</v>
      </c>
      <c r="B33" s="66" t="s">
        <v>27</v>
      </c>
      <c r="C33" s="66"/>
      <c r="D33" s="66"/>
      <c r="E33" s="13">
        <v>24876</v>
      </c>
    </row>
    <row r="34" spans="1:10" x14ac:dyDescent="0.3">
      <c r="A34" s="12">
        <v>524310</v>
      </c>
      <c r="B34" s="66" t="s">
        <v>28</v>
      </c>
      <c r="C34" s="66"/>
      <c r="D34" s="66"/>
      <c r="E34" s="14">
        <v>2239</v>
      </c>
    </row>
    <row r="35" spans="1:10" x14ac:dyDescent="0.3">
      <c r="A35" s="12">
        <v>524360</v>
      </c>
      <c r="B35" s="66" t="s">
        <v>29</v>
      </c>
      <c r="C35" s="66"/>
      <c r="D35" s="66"/>
      <c r="E35" s="13">
        <v>6170</v>
      </c>
    </row>
    <row r="36" spans="1:10" x14ac:dyDescent="0.3">
      <c r="A36" s="12">
        <v>525300</v>
      </c>
      <c r="B36" s="66" t="s">
        <v>30</v>
      </c>
      <c r="C36" s="66"/>
      <c r="D36" s="66"/>
      <c r="E36" s="13">
        <v>105</v>
      </c>
    </row>
    <row r="37" spans="1:10" x14ac:dyDescent="0.3">
      <c r="A37" s="12">
        <v>527300</v>
      </c>
      <c r="B37" s="66" t="s">
        <v>31</v>
      </c>
      <c r="C37" s="66"/>
      <c r="D37" s="66"/>
      <c r="E37" s="13">
        <v>248</v>
      </c>
    </row>
    <row r="38" spans="1:10" x14ac:dyDescent="0.3">
      <c r="A38" s="12"/>
      <c r="B38" s="15"/>
      <c r="C38" s="16"/>
      <c r="D38" s="17"/>
      <c r="E38" s="18"/>
    </row>
    <row r="39" spans="1:10" x14ac:dyDescent="0.3">
      <c r="A39" s="19"/>
      <c r="B39" s="61"/>
      <c r="C39" s="61"/>
      <c r="D39" s="61"/>
      <c r="E39" s="61"/>
    </row>
    <row r="40" spans="1:10" x14ac:dyDescent="0.3">
      <c r="A40" s="19">
        <v>549300</v>
      </c>
      <c r="B40" s="61" t="s">
        <v>32</v>
      </c>
      <c r="C40" s="61"/>
      <c r="D40" s="61"/>
      <c r="E40" s="20">
        <v>12000</v>
      </c>
      <c r="J40" s="21"/>
    </row>
    <row r="41" spans="1:10" x14ac:dyDescent="0.3">
      <c r="A41" s="19">
        <v>527400</v>
      </c>
      <c r="B41" s="63" t="s">
        <v>33</v>
      </c>
      <c r="C41" s="63"/>
      <c r="D41" s="63"/>
      <c r="E41" s="20">
        <v>1500</v>
      </c>
    </row>
    <row r="42" spans="1:10" x14ac:dyDescent="0.3">
      <c r="A42" s="22">
        <v>558300</v>
      </c>
      <c r="B42" s="61" t="s">
        <v>34</v>
      </c>
      <c r="C42" s="61"/>
      <c r="D42" s="61"/>
      <c r="E42" s="20">
        <v>5000</v>
      </c>
    </row>
    <row r="43" spans="1:10" ht="13.5" customHeight="1" x14ac:dyDescent="0.3">
      <c r="A43" s="19"/>
      <c r="B43" s="67"/>
      <c r="C43" s="67"/>
      <c r="D43" s="67"/>
      <c r="E43" s="20"/>
      <c r="G43" s="23"/>
      <c r="H43" t="s">
        <v>35</v>
      </c>
    </row>
    <row r="44" spans="1:10" ht="18" x14ac:dyDescent="0.35">
      <c r="A44" s="24"/>
      <c r="B44" s="59" t="s">
        <v>36</v>
      </c>
      <c r="C44" s="59"/>
      <c r="D44" s="59"/>
      <c r="E44" s="25">
        <f>E4+E5+E6+E7+E8+E9+E10+E11+E12+E13+E15+E17+E19+E20+E21+E22+E23+E24+E25+E26+E27+E28+E30+E33+E34+E35+E36+E37+E40+E41+E42</f>
        <v>523000</v>
      </c>
    </row>
    <row r="45" spans="1:10" ht="18" x14ac:dyDescent="0.35">
      <c r="A45" s="26"/>
      <c r="B45" s="27"/>
      <c r="C45" s="27"/>
      <c r="D45" s="27"/>
      <c r="E45" s="28"/>
    </row>
    <row r="46" spans="1:10" x14ac:dyDescent="0.3">
      <c r="A46" s="68" t="s">
        <v>37</v>
      </c>
      <c r="B46" s="68"/>
      <c r="C46" s="68"/>
      <c r="D46" s="68"/>
      <c r="E46" s="29"/>
    </row>
    <row r="47" spans="1:10" x14ac:dyDescent="0.3">
      <c r="A47" s="19">
        <v>501300</v>
      </c>
      <c r="B47" s="61" t="s">
        <v>38</v>
      </c>
      <c r="C47" s="61"/>
      <c r="D47" s="61"/>
      <c r="E47" s="20">
        <v>1000</v>
      </c>
    </row>
    <row r="48" spans="1:10" x14ac:dyDescent="0.3">
      <c r="A48" s="19">
        <v>501310</v>
      </c>
      <c r="B48" s="61" t="s">
        <v>39</v>
      </c>
      <c r="C48" s="61"/>
      <c r="D48" s="61"/>
      <c r="E48" s="20">
        <v>1000</v>
      </c>
    </row>
    <row r="49" spans="1:10" x14ac:dyDescent="0.3">
      <c r="A49" s="19">
        <v>501320</v>
      </c>
      <c r="B49" s="61" t="s">
        <v>40</v>
      </c>
      <c r="C49" s="61"/>
      <c r="D49" s="61"/>
      <c r="E49" s="20">
        <v>10000</v>
      </c>
    </row>
    <row r="50" spans="1:10" x14ac:dyDescent="0.3">
      <c r="A50" s="19">
        <v>501340</v>
      </c>
      <c r="B50" s="61" t="s">
        <v>41</v>
      </c>
      <c r="C50" s="61"/>
      <c r="D50" s="61"/>
      <c r="E50" s="20">
        <v>8000</v>
      </c>
    </row>
    <row r="51" spans="1:10" x14ac:dyDescent="0.3">
      <c r="A51" s="19">
        <v>501370</v>
      </c>
      <c r="B51" s="61" t="s">
        <v>42</v>
      </c>
      <c r="C51" s="61"/>
      <c r="D51" s="61"/>
      <c r="E51" s="20">
        <v>3000</v>
      </c>
    </row>
    <row r="52" spans="1:10" x14ac:dyDescent="0.3">
      <c r="A52" s="19">
        <v>501350</v>
      </c>
      <c r="B52" s="61" t="s">
        <v>43</v>
      </c>
      <c r="C52" s="61"/>
      <c r="D52" s="61"/>
      <c r="E52" s="20">
        <v>4000</v>
      </c>
    </row>
    <row r="53" spans="1:10" x14ac:dyDescent="0.3">
      <c r="A53" s="19">
        <v>502300</v>
      </c>
      <c r="B53" s="61" t="s">
        <v>44</v>
      </c>
      <c r="C53" s="61"/>
      <c r="D53" s="61"/>
      <c r="E53" s="20">
        <v>67000</v>
      </c>
    </row>
    <row r="54" spans="1:10" x14ac:dyDescent="0.3">
      <c r="A54" s="19">
        <v>502320</v>
      </c>
      <c r="B54" s="61" t="s">
        <v>45</v>
      </c>
      <c r="C54" s="61"/>
      <c r="D54" s="61"/>
      <c r="E54" s="20">
        <v>50000</v>
      </c>
      <c r="J54" t="s">
        <v>35</v>
      </c>
    </row>
    <row r="55" spans="1:10" x14ac:dyDescent="0.3">
      <c r="A55" s="19">
        <v>511300</v>
      </c>
      <c r="B55" s="61" t="s">
        <v>46</v>
      </c>
      <c r="C55" s="61"/>
      <c r="D55" s="61"/>
      <c r="E55" s="20">
        <v>10000</v>
      </c>
    </row>
    <row r="56" spans="1:10" x14ac:dyDescent="0.3">
      <c r="A56" s="19">
        <v>512300</v>
      </c>
      <c r="B56" s="61" t="s">
        <v>14</v>
      </c>
      <c r="C56" s="61"/>
      <c r="D56" s="61"/>
      <c r="E56" s="20">
        <v>1000</v>
      </c>
    </row>
    <row r="57" spans="1:10" x14ac:dyDescent="0.3">
      <c r="A57" s="19">
        <v>518330</v>
      </c>
      <c r="B57" s="61" t="s">
        <v>47</v>
      </c>
      <c r="C57" s="61"/>
      <c r="D57" s="61"/>
      <c r="E57" s="20">
        <v>3500</v>
      </c>
    </row>
    <row r="58" spans="1:10" x14ac:dyDescent="0.3">
      <c r="A58" s="19">
        <v>518300</v>
      </c>
      <c r="B58" s="61" t="s">
        <v>48</v>
      </c>
      <c r="C58" s="61"/>
      <c r="D58" s="61"/>
      <c r="E58" s="20">
        <v>4500</v>
      </c>
    </row>
    <row r="59" spans="1:10" x14ac:dyDescent="0.3">
      <c r="A59" s="19">
        <v>518310</v>
      </c>
      <c r="B59" s="61" t="s">
        <v>49</v>
      </c>
      <c r="C59" s="61"/>
      <c r="D59" s="61"/>
      <c r="E59" s="20">
        <v>1500</v>
      </c>
    </row>
    <row r="60" spans="1:10" x14ac:dyDescent="0.3">
      <c r="A60" s="19">
        <v>518370</v>
      </c>
      <c r="B60" s="61" t="s">
        <v>50</v>
      </c>
      <c r="C60" s="61"/>
      <c r="D60" s="61"/>
      <c r="E60" s="20">
        <v>3000</v>
      </c>
    </row>
    <row r="61" spans="1:10" x14ac:dyDescent="0.3">
      <c r="A61" s="19">
        <v>527500</v>
      </c>
      <c r="B61" s="61" t="s">
        <v>51</v>
      </c>
      <c r="C61" s="61"/>
      <c r="D61" s="61"/>
      <c r="E61" s="20">
        <v>2500</v>
      </c>
    </row>
    <row r="62" spans="1:10" x14ac:dyDescent="0.3">
      <c r="A62" s="19">
        <v>518400</v>
      </c>
      <c r="B62" s="61" t="s">
        <v>52</v>
      </c>
      <c r="C62" s="61"/>
      <c r="D62" s="61"/>
      <c r="E62" s="20">
        <v>2000</v>
      </c>
    </row>
    <row r="63" spans="1:10" x14ac:dyDescent="0.3">
      <c r="A63" s="19">
        <v>527400</v>
      </c>
      <c r="B63" s="61" t="s">
        <v>53</v>
      </c>
      <c r="C63" s="61"/>
      <c r="D63" s="61"/>
      <c r="E63" s="20">
        <v>1000</v>
      </c>
    </row>
    <row r="64" spans="1:10" ht="21" customHeight="1" x14ac:dyDescent="0.3">
      <c r="A64" s="19">
        <v>558300</v>
      </c>
      <c r="B64" s="61" t="s">
        <v>34</v>
      </c>
      <c r="C64" s="61"/>
      <c r="D64" s="61"/>
      <c r="E64" s="20">
        <v>4000</v>
      </c>
      <c r="G64" s="23"/>
    </row>
    <row r="65" spans="1:8" ht="18.75" customHeight="1" x14ac:dyDescent="0.3">
      <c r="A65" s="30" t="s">
        <v>35</v>
      </c>
      <c r="B65" s="69" t="s">
        <v>54</v>
      </c>
      <c r="C65" s="69"/>
      <c r="D65" s="69"/>
      <c r="E65" s="31">
        <f>SUM(E47:E64)</f>
        <v>177000</v>
      </c>
    </row>
    <row r="66" spans="1:8" ht="18.75" customHeight="1" x14ac:dyDescent="0.3">
      <c r="A66" s="30"/>
      <c r="B66" s="32"/>
      <c r="C66" s="33"/>
      <c r="D66" s="34"/>
      <c r="E66" s="35"/>
    </row>
    <row r="67" spans="1:8" ht="18.75" customHeight="1" x14ac:dyDescent="0.3">
      <c r="A67" s="70" t="s">
        <v>55</v>
      </c>
      <c r="B67" s="70"/>
      <c r="C67" s="70"/>
      <c r="D67" s="70"/>
      <c r="E67" s="70"/>
    </row>
    <row r="68" spans="1:8" ht="15" customHeight="1" x14ac:dyDescent="0.3">
      <c r="A68" s="36">
        <v>521500</v>
      </c>
      <c r="B68" s="71" t="s">
        <v>56</v>
      </c>
      <c r="C68" s="71"/>
      <c r="D68" s="71"/>
      <c r="E68" s="37">
        <v>3720000</v>
      </c>
    </row>
    <row r="69" spans="1:8" ht="15" customHeight="1" x14ac:dyDescent="0.3">
      <c r="A69" s="36">
        <v>521510</v>
      </c>
      <c r="B69" s="71" t="s">
        <v>57</v>
      </c>
      <c r="C69" s="71"/>
      <c r="D69" s="71"/>
      <c r="E69" s="37">
        <v>15000</v>
      </c>
    </row>
    <row r="70" spans="1:8" ht="15" customHeight="1" x14ac:dyDescent="0.3">
      <c r="A70" s="36" t="s">
        <v>58</v>
      </c>
      <c r="B70" s="71" t="s">
        <v>59</v>
      </c>
      <c r="C70" s="71"/>
      <c r="D70" s="71"/>
      <c r="E70" s="37">
        <v>1267500</v>
      </c>
    </row>
    <row r="71" spans="1:8" ht="15" customHeight="1" x14ac:dyDescent="0.3">
      <c r="A71" s="36">
        <v>527500</v>
      </c>
      <c r="B71" s="71" t="s">
        <v>60</v>
      </c>
      <c r="C71" s="71"/>
      <c r="D71" s="71"/>
      <c r="E71" s="37">
        <v>37200</v>
      </c>
    </row>
    <row r="72" spans="1:8" ht="15" customHeight="1" x14ac:dyDescent="0.3">
      <c r="A72" s="36">
        <v>501500</v>
      </c>
      <c r="B72" s="71" t="s">
        <v>61</v>
      </c>
      <c r="C72" s="71"/>
      <c r="D72" s="71"/>
      <c r="E72" s="37">
        <v>56003</v>
      </c>
    </row>
    <row r="73" spans="1:8" ht="15" customHeight="1" x14ac:dyDescent="0.3">
      <c r="A73" s="72" t="s">
        <v>62</v>
      </c>
      <c r="B73" s="72"/>
      <c r="C73" s="72"/>
      <c r="D73" s="72"/>
      <c r="E73" s="37">
        <f>SUM(E68:E72)</f>
        <v>5095703</v>
      </c>
    </row>
    <row r="74" spans="1:8" ht="15" customHeight="1" x14ac:dyDescent="0.3">
      <c r="A74" s="38"/>
      <c r="B74" s="33"/>
      <c r="C74" s="33"/>
      <c r="D74" s="33"/>
      <c r="E74" s="35"/>
    </row>
    <row r="75" spans="1:8" ht="15" customHeight="1" x14ac:dyDescent="0.35">
      <c r="A75" s="39"/>
      <c r="B75" s="40"/>
      <c r="C75" s="40"/>
      <c r="D75" s="40"/>
      <c r="E75" s="41"/>
    </row>
    <row r="76" spans="1:8" ht="18" x14ac:dyDescent="0.35">
      <c r="A76" s="73" t="s">
        <v>63</v>
      </c>
      <c r="B76" s="73"/>
      <c r="C76" s="73"/>
      <c r="D76" s="73"/>
      <c r="E76" s="42">
        <v>2025</v>
      </c>
    </row>
    <row r="77" spans="1:8" x14ac:dyDescent="0.3">
      <c r="A77" s="43"/>
      <c r="B77" s="44"/>
      <c r="C77" s="9"/>
      <c r="D77" s="9"/>
      <c r="E77" s="45"/>
    </row>
    <row r="78" spans="1:8" x14ac:dyDescent="0.3">
      <c r="A78" s="46" t="s">
        <v>64</v>
      </c>
      <c r="B78" s="9"/>
      <c r="C78" s="9"/>
      <c r="D78" s="9"/>
      <c r="E78" s="47">
        <v>523000</v>
      </c>
    </row>
    <row r="79" spans="1:8" x14ac:dyDescent="0.3">
      <c r="A79" s="46" t="s">
        <v>65</v>
      </c>
      <c r="B79" s="9"/>
      <c r="C79" s="9"/>
      <c r="D79" s="9"/>
      <c r="E79" s="47">
        <v>177000</v>
      </c>
    </row>
    <row r="80" spans="1:8" ht="24" customHeight="1" x14ac:dyDescent="0.3">
      <c r="A80" s="46" t="s">
        <v>66</v>
      </c>
      <c r="B80" s="9"/>
      <c r="C80" s="9"/>
      <c r="D80" s="9"/>
      <c r="E80" s="47">
        <v>5095703</v>
      </c>
      <c r="H80" s="11" t="s">
        <v>35</v>
      </c>
    </row>
    <row r="81" spans="1:9" ht="24" customHeight="1" x14ac:dyDescent="0.4">
      <c r="A81" s="48" t="s">
        <v>69</v>
      </c>
      <c r="B81" s="49"/>
      <c r="C81" s="49"/>
      <c r="D81" s="49"/>
      <c r="E81" s="50">
        <f>SUM(E78:E80)</f>
        <v>5795703</v>
      </c>
      <c r="H81" s="11"/>
    </row>
    <row r="82" spans="1:9" ht="21" x14ac:dyDescent="0.4">
      <c r="A82" s="51"/>
      <c r="B82" s="52"/>
      <c r="C82" s="52"/>
      <c r="D82" s="52"/>
      <c r="E82" s="53"/>
      <c r="I82" s="11" t="s">
        <v>35</v>
      </c>
    </row>
    <row r="83" spans="1:9" x14ac:dyDescent="0.3">
      <c r="A83" s="54" t="s">
        <v>67</v>
      </c>
      <c r="B83" s="55"/>
      <c r="C83" s="55"/>
      <c r="D83" s="55"/>
      <c r="E83" s="56"/>
    </row>
    <row r="84" spans="1:9" ht="21" x14ac:dyDescent="0.4">
      <c r="A84" s="23"/>
      <c r="B84" s="57"/>
      <c r="C84" s="57"/>
      <c r="D84" s="57"/>
      <c r="E84" s="57"/>
    </row>
    <row r="85" spans="1:9" ht="21" x14ac:dyDescent="0.4">
      <c r="A85" s="57"/>
      <c r="B85" s="23"/>
      <c r="C85" s="23"/>
      <c r="D85" s="23"/>
      <c r="E85" s="23"/>
    </row>
    <row r="86" spans="1:9" x14ac:dyDescent="0.3">
      <c r="A86" s="23"/>
      <c r="B86" s="23"/>
      <c r="C86" s="23"/>
      <c r="D86" s="23"/>
      <c r="E86" s="23"/>
    </row>
    <row r="88" spans="1:9" x14ac:dyDescent="0.3">
      <c r="A88" t="s">
        <v>71</v>
      </c>
    </row>
    <row r="89" spans="1:9" x14ac:dyDescent="0.3">
      <c r="E89" s="11" t="s">
        <v>35</v>
      </c>
    </row>
    <row r="90" spans="1:9" x14ac:dyDescent="0.3">
      <c r="A90" t="s">
        <v>70</v>
      </c>
    </row>
    <row r="92" spans="1:9" x14ac:dyDescent="0.3">
      <c r="A92" t="s">
        <v>68</v>
      </c>
    </row>
  </sheetData>
  <mergeCells count="70">
    <mergeCell ref="B70:D70"/>
    <mergeCell ref="B71:D71"/>
    <mergeCell ref="B72:D72"/>
    <mergeCell ref="A73:D73"/>
    <mergeCell ref="A76:D76"/>
    <mergeCell ref="B64:D64"/>
    <mergeCell ref="B65:D65"/>
    <mergeCell ref="A67:E67"/>
    <mergeCell ref="B68:D68"/>
    <mergeCell ref="B69:D69"/>
    <mergeCell ref="B59:D59"/>
    <mergeCell ref="B60:D60"/>
    <mergeCell ref="B61:D61"/>
    <mergeCell ref="B62:D62"/>
    <mergeCell ref="B63:D63"/>
    <mergeCell ref="B54:D54"/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43:D43"/>
    <mergeCell ref="B44:D44"/>
    <mergeCell ref="A46:D46"/>
    <mergeCell ref="B47:D47"/>
    <mergeCell ref="B48:D48"/>
    <mergeCell ref="B37:D37"/>
    <mergeCell ref="B39:E39"/>
    <mergeCell ref="B40:D40"/>
    <mergeCell ref="B41:D41"/>
    <mergeCell ref="B42:D42"/>
    <mergeCell ref="A32:E32"/>
    <mergeCell ref="B33:D33"/>
    <mergeCell ref="B34:D34"/>
    <mergeCell ref="B35:D35"/>
    <mergeCell ref="B36:D36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6:D6"/>
    <mergeCell ref="B7:D7"/>
    <mergeCell ref="B8:D8"/>
    <mergeCell ref="B9:D9"/>
    <mergeCell ref="B10:D10"/>
    <mergeCell ref="A1:E1"/>
    <mergeCell ref="A2:E2"/>
    <mergeCell ref="B3:D3"/>
    <mergeCell ref="B4:D4"/>
    <mergeCell ref="B5:D5"/>
  </mergeCells>
  <pageMargins left="0.7" right="0.7" top="0.78749999999999998" bottom="0.78749999999999998" header="0.511811023622047" footer="0.511811023622047"/>
  <pageSetup paperSize="9" fitToWidth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546875" defaultRowHeight="14.4" x14ac:dyDescent="0.3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546875" defaultRowHeight="14.4" x14ac:dyDescent="0.3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2023</vt:lpstr>
      <vt:lpstr>List2</vt:lpstr>
      <vt:lpstr>List3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Lenka Vaňáková</cp:lastModifiedBy>
  <cp:revision>5</cp:revision>
  <cp:lastPrinted>2024-11-18T16:23:39Z</cp:lastPrinted>
  <dcterms:created xsi:type="dcterms:W3CDTF">2013-02-24T14:57:08Z</dcterms:created>
  <dcterms:modified xsi:type="dcterms:W3CDTF">2024-12-11T11:38:24Z</dcterms:modified>
  <dc:language>cs-CZ</dc:language>
</cp:coreProperties>
</file>